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F05\Desktop\CUENTA PUBLICA 2023\ESTADOS FINANCIEROS 2023\4to_trim\INFORMACION PRESUPUESTARIA\"/>
    </mc:Choice>
  </mc:AlternateContent>
  <bookViews>
    <workbookView xWindow="0" yWindow="0" windowWidth="24000" windowHeight="87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  <c r="C10" i="1"/>
  <c r="B10" i="1"/>
  <c r="D9" i="1"/>
  <c r="G9" i="1" s="1"/>
  <c r="D8" i="1"/>
  <c r="G8" i="1" s="1"/>
  <c r="D7" i="1"/>
  <c r="G7" i="1" s="1"/>
  <c r="D6" i="1"/>
  <c r="G6" i="1" s="1"/>
  <c r="D5" i="1"/>
  <c r="G5" i="1" s="1"/>
  <c r="G10" i="1" l="1"/>
  <c r="D10" i="1"/>
</calcChain>
</file>

<file path=xl/sharedStrings.xml><?xml version="1.0" encoding="utf-8"?>
<sst xmlns="http://schemas.openxmlformats.org/spreadsheetml/2006/main" count="17" uniqueCount="17">
  <si>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</si>
  <si>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</si>
  <si>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</si>
  <si>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</si>
  <si>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</si>
  <si>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</si>
  <si>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</si>
  <si>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</si>
  <si>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</si>
  <si>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Total del Gasto</t>
  </si>
  <si>
    <t>“Bajo protesta de decir verdad declaramos que los Estados Financieros y sus notas, son razonablemente correctos y son responsabilidad del emisor”</t>
  </si>
  <si>
    <t>Pensiones y Jubilaciones</t>
  </si>
  <si>
    <t>Participaciones</t>
  </si>
  <si>
    <t>UNIVERSIDAD TECNOLOGICA DEL SUROESTE DE GUANAJUATO
Estado Analítico del Ejercicio del Presupuesto de Egresos
Clasificación Económica (por Tipo de Gasto)
Del 1 de Enero al 31 de Diciembre de 2023</t>
  </si>
  <si>
    <t>Gasto Corriente</t>
  </si>
  <si>
    <t>Gasto de Capital</t>
  </si>
  <si>
    <t>Amortización de la Deuda y Disminución de Pasivos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</si>
</sst>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4" fontId="2" fillId="2" borderId="4" xfId="1" applyNumberFormat="1" applyFont="1" applyFill="1" applyBorder="1" applyAlignment="1">
      <alignment horizontal="center" vertical="center" wrapText="1"/>
    </xf>
    <xf numFmtId="4" fontId="2" fillId="2" borderId="6" xfId="1" applyNumberFormat="1" applyFont="1" applyFill="1" applyBorder="1" applyAlignment="1">
      <alignment horizontal="center" vertical="center" wrapText="1"/>
    </xf>
    <xf numFmtId="4" fontId="2" fillId="2" borderId="7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4" fontId="3" fillId="0" borderId="5" xfId="0" applyNumberFormat="1" applyFont="1" applyBorder="1" applyProtection="1">
      <protection locked="0"/>
    </xf>
    <xf numFmtId="4" fontId="3" fillId="0" borderId="7" xfId="0" applyNumberFormat="1" applyFont="1" applyBorder="1" applyProtection="1">
      <protection locked="0"/>
    </xf>
    <xf numFmtId="4" fontId="2" fillId="0" borderId="7" xfId="0" applyNumberFormat="1" applyFont="1" applyBorder="1" applyProtection="1">
      <protection locked="0"/>
    </xf>
    <xf numFmtId="0" fontId="2" fillId="2" borderId="8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3" fillId="0" borderId="0" xfId="0" applyFont="1"/>
    <xf numFmtId="0" fontId="3" fillId="0" borderId="10" xfId="0" applyFont="1" applyBorder="1"/>
    <xf numFmtId="0" fontId="2" fillId="0" borderId="11" xfId="0" applyFont="1" applyBorder="1" applyAlignment="1" applyProtection="1">
      <alignment horizontal="center"/>
      <protection locked="0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zoomScaleNormal="100" workbookViewId="0">
      <selection activeCell="C19" sqref="C19"/>
    </sheetView>
  </sheetViews>
  <sheetFormatPr baseColWidth="10" defaultColWidth="10.28515625" defaultRowHeight="15" x14ac:dyDescent="0.25"/>
  <cols>
    <col min="1" max="1" width="40.85546875" style="4" customWidth="1"/>
    <col min="2" max="7" width="15.7109375" style="4" customWidth="1"/>
    <col min="8" max="16384" width="10.28515625" style="4"/>
  </cols>
  <sheetData>
    <row r="1" spans="1:7" ht="50.1" customHeight="1" x14ac:dyDescent="0.25">
      <c r="A1" s="1" t="s">
        <v>13</v>
      </c>
      <c r="B1" s="2"/>
      <c r="C1" s="2"/>
      <c r="D1" s="2"/>
      <c r="E1" s="2"/>
      <c r="F1" s="2"/>
      <c r="G1" s="3"/>
    </row>
    <row r="2" spans="1:7" x14ac:dyDescent="0.25">
      <c r="A2" s="12"/>
      <c r="B2" s="1" t="s">
        <v>0</v>
      </c>
      <c r="C2" s="2"/>
      <c r="D2" s="2"/>
      <c r="E2" s="2"/>
      <c r="F2" s="3"/>
      <c r="G2" s="5" t="s">
        <v>1</v>
      </c>
    </row>
    <row r="3" spans="1:7" ht="24.95" customHeight="1" x14ac:dyDescent="0.25">
      <c r="A3" s="13"/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7"/>
    </row>
    <row r="4" spans="1:7" x14ac:dyDescent="0.25">
      <c r="A4" s="14"/>
      <c r="B4" s="8">
        <v>1</v>
      </c>
      <c r="C4" s="8">
        <v>2</v>
      </c>
      <c r="D4" s="8" t="s">
        <v>7</v>
      </c>
      <c r="E4" s="8">
        <v>4</v>
      </c>
      <c r="F4" s="8">
        <v>5</v>
      </c>
      <c r="G4" s="8" t="s">
        <v>8</v>
      </c>
    </row>
    <row r="5" spans="1:7" x14ac:dyDescent="0.25">
      <c r="A5" s="15" t="s">
        <v>14</v>
      </c>
      <c r="B5" s="9">
        <v>71266430.170000002</v>
      </c>
      <c r="C5" s="9">
        <v>13455173.68</v>
      </c>
      <c r="D5" s="9">
        <f>B5+C5</f>
        <v>84721603.849999994</v>
      </c>
      <c r="E5" s="9">
        <v>74802801.349999994</v>
      </c>
      <c r="F5" s="9">
        <v>73666308.239999995</v>
      </c>
      <c r="G5" s="9">
        <f>D5-E5</f>
        <v>9918802.5</v>
      </c>
    </row>
    <row r="6" spans="1:7" x14ac:dyDescent="0.25">
      <c r="A6" s="15" t="s">
        <v>15</v>
      </c>
      <c r="B6" s="9">
        <v>4557988.96</v>
      </c>
      <c r="C6" s="9">
        <v>-3060290.21</v>
      </c>
      <c r="D6" s="9">
        <f>B6+C6</f>
        <v>1497698.75</v>
      </c>
      <c r="E6" s="9">
        <v>126273</v>
      </c>
      <c r="F6" s="9">
        <v>126273</v>
      </c>
      <c r="G6" s="9">
        <f>D6-E6</f>
        <v>1371425.75</v>
      </c>
    </row>
    <row r="7" spans="1:7" x14ac:dyDescent="0.25">
      <c r="A7" s="15" t="s">
        <v>16</v>
      </c>
      <c r="B7" s="9">
        <v>0</v>
      </c>
      <c r="C7" s="9">
        <v>0</v>
      </c>
      <c r="D7" s="9">
        <f>B7+C7</f>
        <v>0</v>
      </c>
      <c r="E7" s="9">
        <v>0</v>
      </c>
      <c r="F7" s="9">
        <v>0</v>
      </c>
      <c r="G7" s="9">
        <f>D7-E7</f>
        <v>0</v>
      </c>
    </row>
    <row r="8" spans="1:7" x14ac:dyDescent="0.25">
      <c r="A8" s="15" t="s">
        <v>11</v>
      </c>
      <c r="B8" s="9">
        <v>0</v>
      </c>
      <c r="C8" s="9">
        <v>0</v>
      </c>
      <c r="D8" s="9">
        <f>B8+C8</f>
        <v>0</v>
      </c>
      <c r="E8" s="9">
        <v>0</v>
      </c>
      <c r="F8" s="9">
        <v>0</v>
      </c>
      <c r="G8" s="9">
        <f>D8-E8</f>
        <v>0</v>
      </c>
    </row>
    <row r="9" spans="1:7" x14ac:dyDescent="0.25">
      <c r="A9" s="16" t="s">
        <v>12</v>
      </c>
      <c r="B9" s="10">
        <v>0</v>
      </c>
      <c r="C9" s="10">
        <v>0</v>
      </c>
      <c r="D9" s="10">
        <f>B9+C9</f>
        <v>0</v>
      </c>
      <c r="E9" s="10">
        <v>0</v>
      </c>
      <c r="F9" s="10">
        <v>0</v>
      </c>
      <c r="G9" s="10">
        <f>D9-E9</f>
        <v>0</v>
      </c>
    </row>
    <row r="10" spans="1:7" x14ac:dyDescent="0.25">
      <c r="A10" s="17" t="s">
        <v>9</v>
      </c>
      <c r="B10" s="11">
        <f t="shared" ref="B10:G10" si="0">SUM(B5+B6+B7+B8+B9)</f>
        <v>75824419.129999995</v>
      </c>
      <c r="C10" s="11">
        <f t="shared" si="0"/>
        <v>10394883.469999999</v>
      </c>
      <c r="D10" s="11">
        <f t="shared" si="0"/>
        <v>86219302.599999994</v>
      </c>
      <c r="E10" s="11">
        <f t="shared" si="0"/>
        <v>74929074.349999994</v>
      </c>
      <c r="F10" s="11">
        <f t="shared" si="0"/>
        <v>73792581.239999995</v>
      </c>
      <c r="G10" s="11">
        <f t="shared" si="0"/>
        <v>11290228.25</v>
      </c>
    </row>
    <row r="12" spans="1:7" x14ac:dyDescent="0.25">
      <c r="A12" s="4" t="s">
        <v>10</v>
      </c>
    </row>
  </sheetData>
  <mergeCells count="4">
    <mergeCell ref="A1:G1"/>
    <mergeCell ref="A2:A4"/>
    <mergeCell ref="B2:F2"/>
    <mergeCell ref="G2:G3"/>
  </mergeCells>
  <pageMargins left="0.7" right="0.7" top="0.75" bottom="0.75" header="0.3" footer="0.3"/>
  <pageSetup scale="5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DAF05</dc:creator>
  <cp:lastModifiedBy>DAF05</cp:lastModifiedBy>
  <cp:lastPrinted>2024-02-15T15:36:03Z</cp:lastPrinted>
  <dcterms:created xsi:type="dcterms:W3CDTF">2024-02-15T15:29:43Z</dcterms:created>
  <dcterms:modified xsi:type="dcterms:W3CDTF">2024-02-15T15:36:43Z</dcterms:modified>
</cp:coreProperties>
</file>